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7867A4E0-F550-4438-B2EF-FC8021F92F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Y_26 Sta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A39" i="1"/>
  <c r="F34" i="1"/>
  <c r="F31" i="1"/>
  <c r="D31" i="1"/>
  <c r="D38" i="1" s="1"/>
  <c r="F28" i="1"/>
  <c r="F25" i="1"/>
  <c r="F22" i="1"/>
  <c r="D22" i="1"/>
  <c r="D29" i="1" s="1"/>
  <c r="B15" i="1"/>
  <c r="F15" i="1"/>
  <c r="B12" i="1"/>
  <c r="F9" i="1"/>
  <c r="H6" i="1"/>
  <c r="F6" i="1"/>
  <c r="F3" i="1"/>
  <c r="H2" i="1"/>
</calcChain>
</file>

<file path=xl/sharedStrings.xml><?xml version="1.0" encoding="utf-8"?>
<sst xmlns="http://schemas.openxmlformats.org/spreadsheetml/2006/main" count="155" uniqueCount="85">
  <si>
    <t>CASE ACTIVITY</t>
  </si>
  <si>
    <t>Details/Numbers</t>
  </si>
  <si>
    <t>Prosecution</t>
  </si>
  <si>
    <t>Cases Accepted</t>
  </si>
  <si>
    <t>New Clients</t>
  </si>
  <si>
    <t>Offender Ages</t>
  </si>
  <si>
    <t>Counseling/Therapy</t>
  </si>
  <si>
    <t>Cases Declined</t>
  </si>
  <si>
    <t>Children Served</t>
  </si>
  <si>
    <t>Not indicated</t>
  </si>
  <si>
    <t>Children</t>
  </si>
  <si>
    <t>Accepted-Child Victim</t>
  </si>
  <si>
    <t>Adults Served</t>
  </si>
  <si>
    <t>12 &amp; &lt;</t>
  </si>
  <si>
    <t>Adults</t>
  </si>
  <si>
    <t>Accepted-Adult Victim</t>
  </si>
  <si>
    <t>Clients by Age Groups</t>
  </si>
  <si>
    <t>13-17</t>
  </si>
  <si>
    <t>Referral to Counseling</t>
  </si>
  <si>
    <t>Prosecutor-Resolutions</t>
  </si>
  <si>
    <t>Age 0-6</t>
  </si>
  <si>
    <t>18+</t>
  </si>
  <si>
    <t>Plea - Convictions</t>
  </si>
  <si>
    <t>Age 7-12</t>
  </si>
  <si>
    <t>Trial - Convictions</t>
  </si>
  <si>
    <t>Age 13-17</t>
  </si>
  <si>
    <t>Child Victims</t>
  </si>
  <si>
    <t>Forensic Interviews</t>
  </si>
  <si>
    <t>Acquittal</t>
  </si>
  <si>
    <t>Age 18-21</t>
  </si>
  <si>
    <t>On-site Interviews</t>
  </si>
  <si>
    <t>Charges Dropped</t>
  </si>
  <si>
    <t>Age 22+</t>
  </si>
  <si>
    <t>Off-site Interviews</t>
  </si>
  <si>
    <t>Child Victim</t>
  </si>
  <si>
    <t>Known Offenders</t>
  </si>
  <si>
    <t>Adult Victim</t>
  </si>
  <si>
    <t>DCF Dispositions</t>
  </si>
  <si>
    <t>Unknown Offenders</t>
  </si>
  <si>
    <t>Adult Victims</t>
  </si>
  <si>
    <t>Offender Relationship</t>
  </si>
  <si>
    <t>Parent</t>
  </si>
  <si>
    <t>Referrals/Services</t>
  </si>
  <si>
    <t>Parent boy/girlfriend</t>
  </si>
  <si>
    <t># Referral - Child</t>
  </si>
  <si>
    <t>Clients by Racial Group</t>
  </si>
  <si>
    <t>Step-parent</t>
  </si>
  <si>
    <t>Allegation of Abuse</t>
  </si>
  <si>
    <t>LE Cases w/ Charges</t>
  </si>
  <si>
    <t>White</t>
  </si>
  <si>
    <t>Other relative</t>
  </si>
  <si>
    <t>Other</t>
  </si>
  <si>
    <t>Black/Afr Amer</t>
  </si>
  <si>
    <t>Other known person</t>
  </si>
  <si>
    <t>Physical Abuse</t>
  </si>
  <si>
    <t>Hisp/Latino</t>
  </si>
  <si>
    <t>Unknown relationship</t>
  </si>
  <si>
    <t>Sexual Abuse</t>
  </si>
  <si>
    <t>LE Cases/No Charges</t>
  </si>
  <si>
    <t>Nat Amer/Alaskan</t>
  </si>
  <si>
    <t>Human Trafficking</t>
  </si>
  <si>
    <t>Asian/Pac Islander</t>
  </si>
  <si>
    <t>Other Direct Services</t>
  </si>
  <si>
    <t>Other/Not Entered</t>
  </si>
  <si>
    <t>Other Indirect Services</t>
  </si>
  <si>
    <t>Offender Confessions</t>
  </si>
  <si>
    <t>TOTAL</t>
  </si>
  <si>
    <t># Referral - Adult</t>
  </si>
  <si>
    <t>SIU/CAC Name:</t>
  </si>
  <si>
    <t>Sexual Abuse/Assault</t>
  </si>
  <si>
    <t>Unfounded Reports</t>
  </si>
  <si>
    <t>Name of SIU/CAC here</t>
  </si>
  <si>
    <t>Submitted by:</t>
  </si>
  <si>
    <t>Exec Director Name or Designee here</t>
  </si>
  <si>
    <t>Date Submitted:</t>
  </si>
  <si>
    <t>Medical Exam/Trtmnt</t>
  </si>
  <si>
    <r>
      <rPr>
        <b/>
        <sz val="11"/>
        <color theme="1"/>
        <rFont val="Cambria"/>
        <family val="1"/>
      </rPr>
      <t xml:space="preserve">Comments: </t>
    </r>
    <r>
      <rPr>
        <b/>
        <i/>
        <sz val="11"/>
        <color rgb="FF993300"/>
        <rFont val="Cambria"/>
        <family val="1"/>
      </rPr>
      <t>This is the location to make any notations about anomalies in the reporting data.</t>
    </r>
  </si>
  <si>
    <t xml:space="preserve">Substantiated </t>
  </si>
  <si>
    <t>Unsubstantiated</t>
  </si>
  <si>
    <t>Assessments</t>
  </si>
  <si>
    <t>Cases Not Acceptedd</t>
  </si>
  <si>
    <t>Other - Not Specified</t>
  </si>
  <si>
    <t xml:space="preserve"> </t>
  </si>
  <si>
    <t>Youthful Offender</t>
  </si>
  <si>
    <t>Courtesy Interviews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</si>
</sst>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11" x14ac:knownFonts="1">
    <font>
      <sz val="11"/>
      <color theme="1"/>
      <name val="Calibri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sz val="11"/>
      <name val="Calibri"/>
      <family val="2"/>
    </font>
    <font>
      <b/>
      <sz val="11"/>
      <color rgb="FF993300"/>
      <name val="Cambria"/>
      <family val="1"/>
    </font>
    <font>
      <b/>
      <sz val="12"/>
      <color rgb="FF993300"/>
      <name val="Cambria"/>
      <family val="1"/>
    </font>
    <font>
      <sz val="11"/>
      <color theme="1"/>
      <name val="Calibri"/>
      <family val="2"/>
    </font>
    <font>
      <b/>
      <u/>
      <sz val="11"/>
      <color theme="1"/>
      <name val="Cambria"/>
      <family val="1"/>
    </font>
    <font>
      <b/>
      <i/>
      <sz val="11"/>
      <color rgb="FF993300"/>
      <name val="Cambria"/>
      <family val="1"/>
    </font>
    <font>
      <b/>
      <sz val="11"/>
      <color theme="1"/>
      <name val="Cambria"/>
      <family val="1"/>
    </font>
    <font>
      <b/>
      <sz val="12"/>
      <color theme="1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EAF1DD"/>
        <bgColor rgb="FFEAF1DD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D6E3BC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5" borderId="8" xfId="0" applyFont="1" applyFill="1" applyBorder="1"/>
    <xf numFmtId="0" fontId="4" fillId="0" borderId="9" xfId="0" applyFont="1" applyBorder="1" applyAlignment="1">
      <alignment horizontal="center"/>
    </xf>
    <xf numFmtId="0" fontId="2" fillId="4" borderId="8" xfId="0" applyFont="1" applyFill="1" applyBorder="1"/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2" fillId="5" borderId="14" xfId="0" applyFont="1" applyFill="1" applyBorder="1"/>
    <xf numFmtId="0" fontId="2" fillId="0" borderId="15" xfId="0" applyFont="1" applyBorder="1" applyAlignment="1">
      <alignment horizontal="center"/>
    </xf>
    <xf numFmtId="0" fontId="2" fillId="6" borderId="14" xfId="0" applyFont="1" applyFill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/>
    <xf numFmtId="0" fontId="2" fillId="7" borderId="16" xfId="0" applyFont="1" applyFill="1" applyBorder="1"/>
    <xf numFmtId="0" fontId="2" fillId="0" borderId="17" xfId="0" applyFont="1" applyBorder="1" applyAlignment="1">
      <alignment horizontal="center"/>
    </xf>
    <xf numFmtId="0" fontId="2" fillId="7" borderId="14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2" fillId="4" borderId="14" xfId="0" applyFont="1" applyFill="1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5" borderId="18" xfId="0" applyFont="1" applyFill="1" applyBorder="1"/>
    <xf numFmtId="0" fontId="2" fillId="0" borderId="19" xfId="0" applyFont="1" applyBorder="1" applyAlignment="1">
      <alignment horizontal="center"/>
    </xf>
    <xf numFmtId="0" fontId="2" fillId="5" borderId="16" xfId="0" applyFont="1" applyFill="1" applyBorder="1"/>
    <xf numFmtId="16" fontId="2" fillId="5" borderId="14" xfId="0" applyNumberFormat="1" applyFont="1" applyFill="1" applyBorder="1"/>
    <xf numFmtId="0" fontId="2" fillId="6" borderId="10" xfId="0" applyFont="1" applyFill="1" applyBorder="1"/>
    <xf numFmtId="0" fontId="2" fillId="6" borderId="11" xfId="0" applyFont="1" applyFill="1" applyBorder="1"/>
    <xf numFmtId="0" fontId="2" fillId="4" borderId="16" xfId="0" applyFont="1" applyFill="1" applyBorder="1"/>
    <xf numFmtId="0" fontId="2" fillId="6" borderId="8" xfId="0" applyFont="1" applyFill="1" applyBorder="1"/>
    <xf numFmtId="0" fontId="2" fillId="8" borderId="20" xfId="0" applyFont="1" applyFill="1" applyBorder="1"/>
    <xf numFmtId="0" fontId="2" fillId="5" borderId="21" xfId="0" applyFont="1" applyFill="1" applyBorder="1"/>
    <xf numFmtId="0" fontId="2" fillId="0" borderId="22" xfId="0" applyFont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16" xfId="0" applyFont="1" applyFill="1" applyBorder="1"/>
    <xf numFmtId="0" fontId="2" fillId="7" borderId="10" xfId="0" applyFont="1" applyFill="1" applyBorder="1"/>
    <xf numFmtId="0" fontId="2" fillId="7" borderId="11" xfId="0" applyFont="1" applyFill="1" applyBorder="1"/>
    <xf numFmtId="0" fontId="2" fillId="7" borderId="8" xfId="0" applyFont="1" applyFill="1" applyBorder="1"/>
    <xf numFmtId="0" fontId="2" fillId="7" borderId="20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4" borderId="20" xfId="0" applyFont="1" applyFill="1" applyBorder="1" applyAlignment="1">
      <alignment vertical="center"/>
    </xf>
    <xf numFmtId="0" fontId="2" fillId="4" borderId="1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20" xfId="0" applyFont="1" applyFill="1" applyBorder="1"/>
    <xf numFmtId="0" fontId="2" fillId="0" borderId="28" xfId="0" applyFont="1" applyBorder="1" applyAlignment="1">
      <alignment horizontal="center"/>
    </xf>
    <xf numFmtId="0" fontId="2" fillId="9" borderId="20" xfId="0" applyFont="1" applyFill="1" applyBorder="1"/>
    <xf numFmtId="0" fontId="2" fillId="7" borderId="20" xfId="0" applyFont="1" applyFill="1" applyBorder="1"/>
    <xf numFmtId="0" fontId="2" fillId="5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6" borderId="33" xfId="0" applyFont="1" applyFill="1" applyBorder="1" applyAlignment="1">
      <alignment horizontal="center"/>
    </xf>
    <xf numFmtId="0" fontId="2" fillId="7" borderId="21" xfId="0" applyFont="1" applyFill="1" applyBorder="1"/>
    <xf numFmtId="0" fontId="2" fillId="6" borderId="20" xfId="0" applyFont="1" applyFill="1" applyBorder="1"/>
    <xf numFmtId="0" fontId="6" fillId="0" borderId="34" xfId="0" applyFont="1" applyBorder="1"/>
    <xf numFmtId="0" fontId="6" fillId="0" borderId="35" xfId="0" applyFont="1" applyBorder="1"/>
    <xf numFmtId="0" fontId="2" fillId="7" borderId="36" xfId="0" applyFont="1" applyFill="1" applyBorder="1"/>
    <xf numFmtId="0" fontId="2" fillId="0" borderId="2" xfId="0" applyFont="1" applyBorder="1" applyAlignment="1">
      <alignment horizontal="center" vertical="center"/>
    </xf>
    <xf numFmtId="0" fontId="2" fillId="6" borderId="26" xfId="0" applyFont="1" applyFill="1" applyBorder="1" applyAlignment="1">
      <alignment horizontal="center"/>
    </xf>
    <xf numFmtId="0" fontId="7" fillId="0" borderId="37" xfId="0" applyFont="1" applyBorder="1"/>
    <xf numFmtId="0" fontId="6" fillId="0" borderId="38" xfId="0" applyFont="1" applyBorder="1"/>
    <xf numFmtId="0" fontId="1" fillId="4" borderId="20" xfId="0" applyFont="1" applyFill="1" applyBorder="1"/>
    <xf numFmtId="0" fontId="4" fillId="0" borderId="20" xfId="0" applyFont="1" applyBorder="1" applyAlignment="1">
      <alignment horizontal="center" vertical="center"/>
    </xf>
    <xf numFmtId="0" fontId="2" fillId="6" borderId="39" xfId="0" applyFont="1" applyFill="1" applyBorder="1" applyAlignment="1">
      <alignment horizontal="center"/>
    </xf>
    <xf numFmtId="0" fontId="1" fillId="9" borderId="20" xfId="0" applyFont="1" applyFill="1" applyBorder="1"/>
    <xf numFmtId="0" fontId="2" fillId="0" borderId="40" xfId="0" applyFont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1" fillId="7" borderId="42" xfId="0" applyFont="1" applyFill="1" applyBorder="1"/>
    <xf numFmtId="0" fontId="2" fillId="0" borderId="2" xfId="0" applyFont="1" applyBorder="1" applyAlignment="1">
      <alignment horizontal="center"/>
    </xf>
    <xf numFmtId="0" fontId="2" fillId="7" borderId="31" xfId="0" applyFont="1" applyFill="1" applyBorder="1" applyAlignment="1">
      <alignment horizontal="center"/>
    </xf>
    <xf numFmtId="0" fontId="2" fillId="7" borderId="43" xfId="0" applyFont="1" applyFill="1" applyBorder="1"/>
    <xf numFmtId="0" fontId="2" fillId="5" borderId="20" xfId="0" applyFont="1" applyFill="1" applyBorder="1"/>
    <xf numFmtId="0" fontId="2" fillId="7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7" borderId="26" xfId="0" applyFont="1" applyFill="1" applyBorder="1" applyAlignment="1">
      <alignment horizontal="center"/>
    </xf>
    <xf numFmtId="164" fontId="8" fillId="0" borderId="37" xfId="0" applyNumberFormat="1" applyFont="1" applyBorder="1" applyAlignment="1">
      <alignment horizontal="left" vertical="top"/>
    </xf>
    <xf numFmtId="164" fontId="8" fillId="0" borderId="38" xfId="0" applyNumberFormat="1" applyFont="1" applyBorder="1" applyAlignment="1">
      <alignment horizontal="left" vertical="top"/>
    </xf>
    <xf numFmtId="164" fontId="6" fillId="0" borderId="37" xfId="0" applyNumberFormat="1" applyFont="1" applyBorder="1"/>
    <xf numFmtId="0" fontId="2" fillId="6" borderId="44" xfId="0" applyFont="1" applyFill="1" applyBorder="1"/>
    <xf numFmtId="0" fontId="2" fillId="0" borderId="45" xfId="0" applyFont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left" vertical="top" wrapText="1"/>
    </xf>
    <xf numFmtId="0" fontId="2" fillId="7" borderId="4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64" fontId="6" fillId="5" borderId="10" xfId="0" applyNumberFormat="1" applyFont="1" applyFill="1" applyBorder="1"/>
    <xf numFmtId="0" fontId="6" fillId="5" borderId="11" xfId="0" applyFont="1" applyFill="1" applyBorder="1"/>
    <xf numFmtId="0" fontId="6" fillId="5" borderId="10" xfId="0" applyFont="1" applyFill="1" applyBorder="1"/>
    <xf numFmtId="0" fontId="6" fillId="5" borderId="41" xfId="0" applyFont="1" applyFill="1" applyBorder="1"/>
    <xf numFmtId="0" fontId="2" fillId="5" borderId="41" xfId="0" applyFont="1" applyFill="1" applyBorder="1" applyAlignment="1">
      <alignment horizontal="left" vertical="top"/>
    </xf>
    <xf numFmtId="0" fontId="2" fillId="5" borderId="1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9" fillId="6" borderId="14" xfId="0" applyFont="1" applyFill="1" applyBorder="1"/>
    <xf numFmtId="0" fontId="9" fillId="6" borderId="16" xfId="0" applyFont="1" applyFill="1" applyBorder="1"/>
    <xf numFmtId="0" fontId="9" fillId="11" borderId="0" xfId="0" applyFont="1" applyFill="1"/>
    <xf numFmtId="0" fontId="9" fillId="0" borderId="37" xfId="0" applyFont="1" applyBorder="1" applyAlignment="1">
      <alignment horizontal="center"/>
    </xf>
    <xf numFmtId="0" fontId="10" fillId="10" borderId="20" xfId="0" applyFont="1" applyFill="1" applyBorder="1"/>
    <xf numFmtId="0" fontId="8" fillId="0" borderId="37" xfId="0" applyFont="1" applyBorder="1" applyAlignment="1">
      <alignment horizontal="left"/>
    </xf>
    <xf numFmtId="0" fontId="3" fillId="0" borderId="38" xfId="0" applyFont="1" applyBorder="1"/>
    <xf numFmtId="0" fontId="2" fillId="0" borderId="34" xfId="0" applyFont="1" applyBorder="1" applyAlignment="1">
      <alignment horizontal="left" vertical="top" wrapText="1"/>
    </xf>
    <xf numFmtId="0" fontId="3" fillId="0" borderId="49" xfId="0" applyFont="1" applyBorder="1"/>
    <xf numFmtId="0" fontId="3" fillId="0" borderId="35" xfId="0" applyFont="1" applyBorder="1"/>
    <xf numFmtId="0" fontId="3" fillId="0" borderId="37" xfId="0" applyFont="1" applyBorder="1"/>
    <xf numFmtId="0" fontId="0" fillId="0" borderId="0" xfId="0"/>
    <xf numFmtId="0" fontId="3" fillId="0" borderId="50" xfId="0" applyFont="1" applyBorder="1"/>
    <xf numFmtId="0" fontId="3" fillId="0" borderId="51" xfId="0" applyFont="1" applyBorder="1"/>
    <xf numFmtId="0" fontId="3" fillId="0" borderId="52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3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2" fillId="4" borderId="3" xfId="0" applyFont="1" applyFill="1" applyBorder="1" applyAlignment="1">
      <alignment horizontal="center"/>
    </xf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80"/>
    <pageSetUpPr fitToPage="1"/>
  </sheetPr>
  <dimension ref="A1:I1000"/>
  <sheetViews>
    <sheetView tabSelected="1" workbookViewId="0">
      <selection activeCell="B4" sqref="B4"/>
    </sheetView>
  </sheetViews>
  <sheetFormatPr defaultColWidth="14.44140625" defaultRowHeight="15" customHeight="1" x14ac:dyDescent="0.3"/>
  <cols>
    <col min="1" max="1" width="25.44140625" customWidth="1"/>
    <col min="2" max="2" width="21" customWidth="1"/>
    <col min="3" max="3" width="25.44140625" customWidth="1"/>
    <col min="4" max="4" width="22" customWidth="1"/>
    <col min="5" max="5" width="25.5546875" customWidth="1"/>
    <col min="6" max="6" width="20.44140625" customWidth="1"/>
    <col min="7" max="7" width="22.6640625" customWidth="1"/>
    <col min="8" max="8" width="17.33203125" customWidth="1"/>
    <col min="9" max="9" width="3.33203125" customWidth="1"/>
    <col min="10" max="26" width="8" customWidth="1"/>
  </cols>
  <sheetData>
    <row r="1" spans="1:9" ht="15.75" customHeight="1" x14ac:dyDescent="0.3">
      <c r="A1" s="116" t="s">
        <v>0</v>
      </c>
      <c r="B1" s="118" t="s">
        <v>1</v>
      </c>
      <c r="C1" s="116" t="s">
        <v>0</v>
      </c>
      <c r="D1" s="118" t="s">
        <v>1</v>
      </c>
      <c r="E1" s="116" t="s">
        <v>0</v>
      </c>
      <c r="F1" s="118" t="s">
        <v>1</v>
      </c>
      <c r="G1" s="121" t="s">
        <v>2</v>
      </c>
      <c r="H1" s="122"/>
    </row>
    <row r="2" spans="1:9" ht="16.5" customHeight="1" x14ac:dyDescent="0.3">
      <c r="A2" s="117"/>
      <c r="B2" s="119"/>
      <c r="C2" s="117"/>
      <c r="D2" s="120"/>
      <c r="E2" s="117"/>
      <c r="F2" s="120"/>
      <c r="G2" s="1" t="s">
        <v>3</v>
      </c>
      <c r="H2" s="2">
        <f>SUM(H4+H5)</f>
        <v>0</v>
      </c>
    </row>
    <row r="3" spans="1:9" ht="17.25" customHeight="1" x14ac:dyDescent="0.3">
      <c r="A3" s="3" t="s">
        <v>4</v>
      </c>
      <c r="B3" s="2"/>
      <c r="C3" s="4" t="s">
        <v>5</v>
      </c>
      <c r="D3" s="5"/>
      <c r="E3" s="6" t="s">
        <v>6</v>
      </c>
      <c r="F3" s="7">
        <f>SUM(F4+F5)</f>
        <v>0</v>
      </c>
      <c r="G3" s="8" t="s">
        <v>7</v>
      </c>
      <c r="H3" s="9">
        <v>0</v>
      </c>
    </row>
    <row r="4" spans="1:9" ht="16.5" customHeight="1" x14ac:dyDescent="0.3">
      <c r="A4" s="10" t="s">
        <v>8</v>
      </c>
      <c r="B4" s="9"/>
      <c r="C4" s="1" t="s">
        <v>9</v>
      </c>
      <c r="D4" s="11">
        <v>0</v>
      </c>
      <c r="E4" s="10" t="s">
        <v>10</v>
      </c>
      <c r="F4" s="12">
        <v>0</v>
      </c>
      <c r="G4" s="10" t="s">
        <v>11</v>
      </c>
      <c r="H4" s="9">
        <v>0</v>
      </c>
      <c r="I4" s="13"/>
    </row>
    <row r="5" spans="1:9" ht="16.5" customHeight="1" x14ac:dyDescent="0.3">
      <c r="A5" s="14" t="s">
        <v>12</v>
      </c>
      <c r="B5" s="15"/>
      <c r="C5" s="8" t="s">
        <v>13</v>
      </c>
      <c r="D5" s="9">
        <v>0</v>
      </c>
      <c r="E5" s="16" t="s">
        <v>14</v>
      </c>
      <c r="F5" s="12">
        <v>0</v>
      </c>
      <c r="G5" s="16" t="s">
        <v>15</v>
      </c>
      <c r="H5" s="9">
        <v>0</v>
      </c>
      <c r="I5" s="13"/>
    </row>
    <row r="6" spans="1:9" ht="16.5" customHeight="1" x14ac:dyDescent="0.3">
      <c r="A6" s="17" t="s">
        <v>16</v>
      </c>
      <c r="B6" s="18"/>
      <c r="C6" s="8" t="s">
        <v>17</v>
      </c>
      <c r="D6" s="9">
        <v>0</v>
      </c>
      <c r="E6" s="19" t="s">
        <v>18</v>
      </c>
      <c r="F6" s="20">
        <f>SUM(F7+F8)</f>
        <v>0</v>
      </c>
      <c r="G6" s="8" t="s">
        <v>19</v>
      </c>
      <c r="H6" s="21">
        <f>SUM(H7:H10)</f>
        <v>0</v>
      </c>
      <c r="I6" s="13"/>
    </row>
    <row r="7" spans="1:9" ht="16.5" customHeight="1" x14ac:dyDescent="0.3">
      <c r="A7" s="22" t="s">
        <v>20</v>
      </c>
      <c r="B7" s="23">
        <v>0</v>
      </c>
      <c r="C7" s="24" t="s">
        <v>21</v>
      </c>
      <c r="D7" s="15">
        <v>0</v>
      </c>
      <c r="E7" s="10" t="s">
        <v>10</v>
      </c>
      <c r="F7" s="12">
        <v>0</v>
      </c>
      <c r="G7" s="8" t="s">
        <v>22</v>
      </c>
      <c r="H7" s="9">
        <v>0</v>
      </c>
      <c r="I7" s="13"/>
    </row>
    <row r="8" spans="1:9" ht="16.5" customHeight="1" x14ac:dyDescent="0.3">
      <c r="A8" s="25" t="s">
        <v>23</v>
      </c>
      <c r="B8" s="9">
        <v>0</v>
      </c>
      <c r="C8" s="17" t="s">
        <v>5</v>
      </c>
      <c r="D8" s="18"/>
      <c r="E8" s="16" t="s">
        <v>14</v>
      </c>
      <c r="F8" s="12">
        <v>0</v>
      </c>
      <c r="G8" s="8" t="s">
        <v>24</v>
      </c>
      <c r="H8" s="9">
        <v>0</v>
      </c>
      <c r="I8" s="13"/>
    </row>
    <row r="9" spans="1:9" ht="16.5" customHeight="1" x14ac:dyDescent="0.3">
      <c r="A9" s="8" t="s">
        <v>25</v>
      </c>
      <c r="B9" s="9">
        <v>0</v>
      </c>
      <c r="C9" s="26" t="s">
        <v>26</v>
      </c>
      <c r="D9" s="27"/>
      <c r="E9" s="28" t="s">
        <v>27</v>
      </c>
      <c r="F9" s="20">
        <f>SUM(F12+F13)</f>
        <v>0</v>
      </c>
      <c r="G9" s="8" t="s">
        <v>28</v>
      </c>
      <c r="H9" s="9">
        <v>0</v>
      </c>
      <c r="I9" s="13"/>
    </row>
    <row r="10" spans="1:9" ht="16.5" customHeight="1" x14ac:dyDescent="0.3">
      <c r="A10" s="8" t="s">
        <v>29</v>
      </c>
      <c r="B10" s="9">
        <v>0</v>
      </c>
      <c r="C10" s="29" t="s">
        <v>9</v>
      </c>
      <c r="D10" s="11">
        <v>0</v>
      </c>
      <c r="E10" s="30" t="s">
        <v>30</v>
      </c>
      <c r="F10" s="12">
        <v>0</v>
      </c>
      <c r="G10" s="24" t="s">
        <v>31</v>
      </c>
      <c r="H10" s="15">
        <v>0</v>
      </c>
      <c r="I10" s="13"/>
    </row>
    <row r="11" spans="1:9" ht="16.5" customHeight="1" x14ac:dyDescent="0.3">
      <c r="A11" s="31" t="s">
        <v>32</v>
      </c>
      <c r="B11" s="32">
        <v>0</v>
      </c>
      <c r="C11" s="10" t="s">
        <v>13</v>
      </c>
      <c r="D11" s="9">
        <v>0</v>
      </c>
      <c r="E11" s="30" t="s">
        <v>33</v>
      </c>
      <c r="F11" s="12">
        <v>0</v>
      </c>
      <c r="G11" s="26" t="s">
        <v>34</v>
      </c>
      <c r="H11" s="33"/>
      <c r="I11" s="13"/>
    </row>
    <row r="12" spans="1:9" ht="16.5" customHeight="1" x14ac:dyDescent="0.3">
      <c r="A12" s="3" t="s">
        <v>35</v>
      </c>
      <c r="B12" s="2">
        <f>SUM(B13+B14)</f>
        <v>0</v>
      </c>
      <c r="C12" s="10" t="s">
        <v>17</v>
      </c>
      <c r="D12" s="9">
        <v>0</v>
      </c>
      <c r="E12" s="29" t="s">
        <v>10</v>
      </c>
      <c r="F12" s="12">
        <v>0</v>
      </c>
      <c r="G12" s="29" t="s">
        <v>22</v>
      </c>
      <c r="H12" s="11">
        <v>0</v>
      </c>
      <c r="I12" s="13"/>
    </row>
    <row r="13" spans="1:9" ht="16.5" customHeight="1" thickTop="1" thickBot="1" x14ac:dyDescent="0.35">
      <c r="A13" s="10" t="s">
        <v>34</v>
      </c>
      <c r="B13" s="9">
        <v>0</v>
      </c>
      <c r="C13" s="34" t="s">
        <v>21</v>
      </c>
      <c r="D13" s="15">
        <v>0</v>
      </c>
      <c r="E13" s="16" t="s">
        <v>14</v>
      </c>
      <c r="F13" s="12">
        <v>0</v>
      </c>
      <c r="G13" s="10" t="s">
        <v>24</v>
      </c>
      <c r="H13" s="9">
        <v>0</v>
      </c>
      <c r="I13" s="13"/>
    </row>
    <row r="14" spans="1:9" ht="16.5" customHeight="1" thickTop="1" thickBot="1" x14ac:dyDescent="0.35">
      <c r="A14" s="16" t="s">
        <v>36</v>
      </c>
      <c r="B14" s="9">
        <v>0</v>
      </c>
      <c r="C14" s="17" t="s">
        <v>5</v>
      </c>
      <c r="D14" s="18"/>
      <c r="E14" s="103" t="s">
        <v>84</v>
      </c>
      <c r="F14" s="104">
        <v>0</v>
      </c>
      <c r="G14" s="10" t="s">
        <v>28</v>
      </c>
      <c r="H14" s="9">
        <v>0</v>
      </c>
      <c r="I14" s="13"/>
    </row>
    <row r="15" spans="1:9" ht="16.5" customHeight="1" thickTop="1" thickBot="1" x14ac:dyDescent="0.35">
      <c r="A15" s="19" t="s">
        <v>38</v>
      </c>
      <c r="B15" s="21">
        <f>SUM(B16+B17)</f>
        <v>0</v>
      </c>
      <c r="C15" s="35" t="s">
        <v>39</v>
      </c>
      <c r="D15" s="36"/>
      <c r="E15" s="19" t="s">
        <v>37</v>
      </c>
      <c r="F15" s="20">
        <f>SUM(F16:F21)</f>
        <v>0</v>
      </c>
      <c r="G15" s="34" t="s">
        <v>31</v>
      </c>
      <c r="H15" s="15">
        <v>0</v>
      </c>
      <c r="I15" s="13"/>
    </row>
    <row r="16" spans="1:9" ht="16.5" customHeight="1" thickTop="1" thickBot="1" x14ac:dyDescent="0.35">
      <c r="A16" s="10" t="s">
        <v>34</v>
      </c>
      <c r="B16" s="9">
        <v>0</v>
      </c>
      <c r="C16" s="37" t="s">
        <v>9</v>
      </c>
      <c r="D16" s="11">
        <v>0</v>
      </c>
      <c r="E16" s="101" t="s">
        <v>77</v>
      </c>
      <c r="F16" s="12">
        <v>0</v>
      </c>
      <c r="G16" s="35" t="s">
        <v>36</v>
      </c>
      <c r="H16" s="38"/>
      <c r="I16" s="13"/>
    </row>
    <row r="17" spans="1:9" ht="16.5" customHeight="1" thickTop="1" thickBot="1" x14ac:dyDescent="0.35">
      <c r="A17" s="14" t="s">
        <v>36</v>
      </c>
      <c r="B17" s="15">
        <v>0</v>
      </c>
      <c r="C17" s="16" t="s">
        <v>13</v>
      </c>
      <c r="D17" s="9">
        <v>0</v>
      </c>
      <c r="E17" s="101" t="s">
        <v>78</v>
      </c>
      <c r="F17" s="12">
        <v>0</v>
      </c>
      <c r="G17" s="37" t="s">
        <v>22</v>
      </c>
      <c r="H17" s="11">
        <v>0</v>
      </c>
      <c r="I17" s="13"/>
    </row>
    <row r="18" spans="1:9" ht="16.5" customHeight="1" thickTop="1" thickBot="1" x14ac:dyDescent="0.35">
      <c r="A18" s="17" t="s">
        <v>40</v>
      </c>
      <c r="B18" s="18"/>
      <c r="C18" s="16" t="s">
        <v>17</v>
      </c>
      <c r="D18" s="9">
        <v>0</v>
      </c>
      <c r="E18" s="101" t="s">
        <v>79</v>
      </c>
      <c r="F18" s="12">
        <v>0</v>
      </c>
      <c r="G18" s="16" t="s">
        <v>24</v>
      </c>
      <c r="H18" s="9">
        <v>0</v>
      </c>
      <c r="I18" s="13"/>
    </row>
    <row r="19" spans="1:9" ht="16.5" customHeight="1" thickTop="1" thickBot="1" x14ac:dyDescent="0.35">
      <c r="A19" s="26" t="s">
        <v>34</v>
      </c>
      <c r="B19" s="27"/>
      <c r="C19" s="14" t="s">
        <v>21</v>
      </c>
      <c r="D19" s="15">
        <v>0</v>
      </c>
      <c r="E19" s="101" t="s">
        <v>80</v>
      </c>
      <c r="F19" s="12">
        <v>0</v>
      </c>
      <c r="G19" s="16" t="s">
        <v>28</v>
      </c>
      <c r="H19" s="9">
        <v>0</v>
      </c>
      <c r="I19" s="13"/>
    </row>
    <row r="20" spans="1:9" ht="16.5" customHeight="1" thickTop="1" thickBot="1" x14ac:dyDescent="0.35">
      <c r="A20" s="29" t="s">
        <v>41</v>
      </c>
      <c r="B20" s="11">
        <v>0</v>
      </c>
      <c r="C20" s="17" t="s">
        <v>42</v>
      </c>
      <c r="D20" s="18"/>
      <c r="E20" s="101" t="s">
        <v>81</v>
      </c>
      <c r="F20" s="12">
        <v>0</v>
      </c>
      <c r="G20" s="14" t="s">
        <v>31</v>
      </c>
      <c r="H20" s="15">
        <v>0</v>
      </c>
      <c r="I20" s="13"/>
    </row>
    <row r="21" spans="1:9" ht="16.5" customHeight="1" thickTop="1" thickBot="1" x14ac:dyDescent="0.35">
      <c r="A21" s="10" t="s">
        <v>43</v>
      </c>
      <c r="B21" s="9">
        <v>0</v>
      </c>
      <c r="C21" s="26" t="s">
        <v>44</v>
      </c>
      <c r="D21" s="27"/>
      <c r="E21" s="102" t="s">
        <v>82</v>
      </c>
      <c r="F21" s="39">
        <v>0</v>
      </c>
      <c r="G21" s="40" t="s">
        <v>45</v>
      </c>
      <c r="H21" s="41"/>
      <c r="I21" s="42"/>
    </row>
    <row r="22" spans="1:9" ht="16.5" customHeight="1" x14ac:dyDescent="0.3">
      <c r="A22" s="10" t="s">
        <v>46</v>
      </c>
      <c r="B22" s="9">
        <v>0</v>
      </c>
      <c r="C22" s="29" t="s">
        <v>47</v>
      </c>
      <c r="D22" s="2">
        <f>SUM(D23:D26)</f>
        <v>0</v>
      </c>
      <c r="E22" s="17" t="s">
        <v>48</v>
      </c>
      <c r="F22" s="43">
        <f>SUM(F23+F24)</f>
        <v>0</v>
      </c>
      <c r="G22" s="44" t="s">
        <v>49</v>
      </c>
      <c r="H22" s="45">
        <v>0</v>
      </c>
      <c r="I22" s="42"/>
    </row>
    <row r="23" spans="1:9" ht="16.5" customHeight="1" x14ac:dyDescent="0.3">
      <c r="A23" s="10" t="s">
        <v>50</v>
      </c>
      <c r="B23" s="9">
        <v>0</v>
      </c>
      <c r="C23" s="10" t="s">
        <v>51</v>
      </c>
      <c r="D23" s="12">
        <v>0</v>
      </c>
      <c r="E23" s="29" t="s">
        <v>34</v>
      </c>
      <c r="F23" s="23">
        <v>0</v>
      </c>
      <c r="G23" s="46" t="s">
        <v>52</v>
      </c>
      <c r="H23" s="47">
        <v>0</v>
      </c>
      <c r="I23" s="48"/>
    </row>
    <row r="24" spans="1:9" ht="16.5" customHeight="1" x14ac:dyDescent="0.3">
      <c r="A24" s="10" t="s">
        <v>53</v>
      </c>
      <c r="B24" s="9">
        <v>0</v>
      </c>
      <c r="C24" s="10" t="s">
        <v>54</v>
      </c>
      <c r="D24" s="12">
        <v>0</v>
      </c>
      <c r="E24" s="14" t="s">
        <v>36</v>
      </c>
      <c r="F24" s="15">
        <v>0</v>
      </c>
      <c r="G24" s="46" t="s">
        <v>55</v>
      </c>
      <c r="H24" s="47">
        <v>0</v>
      </c>
      <c r="I24" s="48"/>
    </row>
    <row r="25" spans="1:9" ht="16.5" customHeight="1" x14ac:dyDescent="0.3">
      <c r="A25" s="34" t="s">
        <v>56</v>
      </c>
      <c r="B25" s="15">
        <v>0</v>
      </c>
      <c r="C25" s="10" t="s">
        <v>57</v>
      </c>
      <c r="D25" s="12">
        <v>0</v>
      </c>
      <c r="E25" s="49" t="s">
        <v>58</v>
      </c>
      <c r="F25" s="43">
        <f>SUM(F26+F27)</f>
        <v>0</v>
      </c>
      <c r="G25" s="46" t="s">
        <v>59</v>
      </c>
      <c r="H25" s="47">
        <v>0</v>
      </c>
      <c r="I25" s="48"/>
    </row>
    <row r="26" spans="1:9" ht="16.5" customHeight="1" x14ac:dyDescent="0.3">
      <c r="A26" s="35" t="s">
        <v>36</v>
      </c>
      <c r="B26" s="36"/>
      <c r="C26" s="10" t="s">
        <v>60</v>
      </c>
      <c r="D26" s="50">
        <v>0</v>
      </c>
      <c r="E26" s="51" t="s">
        <v>34</v>
      </c>
      <c r="F26" s="23">
        <v>0</v>
      </c>
      <c r="G26" s="46" t="s">
        <v>61</v>
      </c>
      <c r="H26" s="47">
        <v>0</v>
      </c>
      <c r="I26" s="48"/>
    </row>
    <row r="27" spans="1:9" ht="16.5" customHeight="1" x14ac:dyDescent="0.3">
      <c r="A27" s="37" t="s">
        <v>41</v>
      </c>
      <c r="B27" s="11">
        <v>0</v>
      </c>
      <c r="C27" s="10" t="s">
        <v>62</v>
      </c>
      <c r="D27" s="11">
        <v>0</v>
      </c>
      <c r="E27" s="52" t="s">
        <v>36</v>
      </c>
      <c r="F27" s="32">
        <v>0</v>
      </c>
      <c r="G27" s="53" t="s">
        <v>63</v>
      </c>
      <c r="H27" s="54">
        <v>0</v>
      </c>
      <c r="I27" s="48"/>
    </row>
    <row r="28" spans="1:9" ht="16.5" customHeight="1" x14ac:dyDescent="0.3">
      <c r="A28" s="16" t="s">
        <v>43</v>
      </c>
      <c r="B28" s="9">
        <v>0</v>
      </c>
      <c r="C28" s="34" t="s">
        <v>64</v>
      </c>
      <c r="D28" s="15">
        <v>0</v>
      </c>
      <c r="E28" s="49" t="s">
        <v>65</v>
      </c>
      <c r="F28" s="43">
        <f>SUM(F29+F30)</f>
        <v>0</v>
      </c>
      <c r="G28" s="55" t="s">
        <v>10</v>
      </c>
      <c r="H28" s="56"/>
      <c r="I28" s="48"/>
    </row>
    <row r="29" spans="1:9" ht="16.5" customHeight="1" x14ac:dyDescent="0.3">
      <c r="A29" s="16" t="s">
        <v>46</v>
      </c>
      <c r="B29" s="9">
        <v>0</v>
      </c>
      <c r="C29" s="26" t="s">
        <v>66</v>
      </c>
      <c r="D29" s="43">
        <f>SUM(D22+D27+D28)</f>
        <v>0</v>
      </c>
      <c r="E29" s="51" t="s">
        <v>34</v>
      </c>
      <c r="F29" s="57">
        <v>0</v>
      </c>
      <c r="G29" s="58" t="s">
        <v>49</v>
      </c>
      <c r="H29" s="59">
        <v>0</v>
      </c>
      <c r="I29" s="48"/>
    </row>
    <row r="30" spans="1:9" ht="16.5" customHeight="1" x14ac:dyDescent="0.3">
      <c r="A30" s="16" t="s">
        <v>50</v>
      </c>
      <c r="B30" s="9">
        <v>0</v>
      </c>
      <c r="C30" s="35" t="s">
        <v>67</v>
      </c>
      <c r="D30" s="36"/>
      <c r="E30" s="52" t="s">
        <v>36</v>
      </c>
      <c r="F30" s="57">
        <v>0</v>
      </c>
      <c r="G30" s="60" t="s">
        <v>52</v>
      </c>
      <c r="H30" s="47">
        <v>0</v>
      </c>
      <c r="I30" s="48"/>
    </row>
    <row r="31" spans="1:9" ht="16.5" customHeight="1" x14ac:dyDescent="0.3">
      <c r="A31" s="16" t="s">
        <v>53</v>
      </c>
      <c r="B31" s="9">
        <v>0</v>
      </c>
      <c r="C31" s="37" t="s">
        <v>47</v>
      </c>
      <c r="D31" s="2">
        <f>SUM(D32:D35)</f>
        <v>0</v>
      </c>
      <c r="E31" s="49" t="s">
        <v>70</v>
      </c>
      <c r="F31" s="43">
        <f>SUM(F32+F33)</f>
        <v>0</v>
      </c>
      <c r="G31" s="60" t="s">
        <v>55</v>
      </c>
      <c r="H31" s="47">
        <v>0</v>
      </c>
      <c r="I31" s="48"/>
    </row>
    <row r="32" spans="1:9" ht="16.5" customHeight="1" x14ac:dyDescent="0.3">
      <c r="A32" s="61" t="s">
        <v>56</v>
      </c>
      <c r="B32" s="32">
        <v>0</v>
      </c>
      <c r="C32" s="16" t="s">
        <v>51</v>
      </c>
      <c r="D32" s="9">
        <v>0</v>
      </c>
      <c r="E32" s="62" t="s">
        <v>34</v>
      </c>
      <c r="F32" s="57">
        <v>0</v>
      </c>
      <c r="G32" s="60" t="s">
        <v>59</v>
      </c>
      <c r="H32" s="47">
        <v>0</v>
      </c>
      <c r="I32" s="48"/>
    </row>
    <row r="33" spans="1:9" ht="16.5" customHeight="1" x14ac:dyDescent="0.3">
      <c r="A33" s="63"/>
      <c r="B33" s="64"/>
      <c r="C33" s="65" t="s">
        <v>54</v>
      </c>
      <c r="D33" s="12">
        <v>0</v>
      </c>
      <c r="E33" s="52" t="s">
        <v>36</v>
      </c>
      <c r="F33" s="66">
        <v>0</v>
      </c>
      <c r="G33" s="67" t="s">
        <v>61</v>
      </c>
      <c r="H33" s="47">
        <v>0</v>
      </c>
      <c r="I33" s="48"/>
    </row>
    <row r="34" spans="1:9" ht="17.25" customHeight="1" x14ac:dyDescent="0.3">
      <c r="A34" s="68" t="s">
        <v>68</v>
      </c>
      <c r="B34" s="69"/>
      <c r="C34" s="65" t="s">
        <v>69</v>
      </c>
      <c r="D34" s="12">
        <v>0</v>
      </c>
      <c r="E34" s="70"/>
      <c r="F34" s="71">
        <f>SUM(F35+F36)</f>
        <v>0</v>
      </c>
      <c r="G34" s="72" t="s">
        <v>63</v>
      </c>
      <c r="H34" s="54">
        <v>0</v>
      </c>
      <c r="I34" s="48"/>
    </row>
    <row r="35" spans="1:9" ht="17.25" customHeight="1" x14ac:dyDescent="0.3">
      <c r="A35" s="106" t="s">
        <v>71</v>
      </c>
      <c r="B35" s="107"/>
      <c r="C35" s="65" t="s">
        <v>60</v>
      </c>
      <c r="D35" s="50">
        <v>0</v>
      </c>
      <c r="E35" s="73"/>
      <c r="F35" s="74">
        <v>0</v>
      </c>
      <c r="G35" s="75" t="s">
        <v>14</v>
      </c>
      <c r="H35" s="76"/>
      <c r="I35" s="48"/>
    </row>
    <row r="36" spans="1:9" ht="17.25" customHeight="1" x14ac:dyDescent="0.3">
      <c r="A36" s="68" t="s">
        <v>72</v>
      </c>
      <c r="B36" s="69"/>
      <c r="C36" s="65" t="s">
        <v>62</v>
      </c>
      <c r="D36" s="11">
        <v>0</v>
      </c>
      <c r="E36" s="77"/>
      <c r="F36" s="78">
        <v>0</v>
      </c>
      <c r="G36" s="79" t="s">
        <v>49</v>
      </c>
      <c r="H36" s="59">
        <v>0</v>
      </c>
      <c r="I36" s="48"/>
    </row>
    <row r="37" spans="1:9" ht="16.5" customHeight="1" x14ac:dyDescent="0.3">
      <c r="A37" s="106" t="s">
        <v>73</v>
      </c>
      <c r="B37" s="107"/>
      <c r="C37" s="80" t="s">
        <v>64</v>
      </c>
      <c r="D37" s="15">
        <v>0</v>
      </c>
      <c r="E37" s="105" t="s">
        <v>2</v>
      </c>
      <c r="F37" s="57">
        <v>0</v>
      </c>
      <c r="G37" s="82" t="s">
        <v>52</v>
      </c>
      <c r="H37" s="47">
        <v>0</v>
      </c>
      <c r="I37" s="48"/>
    </row>
    <row r="38" spans="1:9" ht="15.75" customHeight="1" x14ac:dyDescent="0.3">
      <c r="A38" s="68" t="s">
        <v>74</v>
      </c>
      <c r="B38" s="69"/>
      <c r="C38" s="35" t="s">
        <v>66</v>
      </c>
      <c r="D38" s="83">
        <f>SUM(D31+D36+D37)</f>
        <v>0</v>
      </c>
      <c r="E38" s="81" t="s">
        <v>83</v>
      </c>
      <c r="F38" s="57">
        <v>0</v>
      </c>
      <c r="G38" s="84" t="s">
        <v>55</v>
      </c>
      <c r="H38" s="47">
        <v>0</v>
      </c>
      <c r="I38" s="48"/>
    </row>
    <row r="39" spans="1:9" ht="15.75" customHeight="1" x14ac:dyDescent="0.3">
      <c r="A39" s="85">
        <f ca="1">TODAY()</f>
        <v>45944</v>
      </c>
      <c r="B39" s="86"/>
      <c r="C39" s="17" t="s">
        <v>75</v>
      </c>
      <c r="D39" s="83">
        <f>SUM(D40+D41)</f>
        <v>0</v>
      </c>
      <c r="E39" s="81"/>
      <c r="F39" s="57">
        <v>0</v>
      </c>
      <c r="G39" s="84" t="s">
        <v>59</v>
      </c>
      <c r="H39" s="47">
        <v>0</v>
      </c>
      <c r="I39" s="48"/>
    </row>
    <row r="40" spans="1:9" ht="15.75" customHeight="1" x14ac:dyDescent="0.3">
      <c r="A40" s="87"/>
      <c r="B40" s="69"/>
      <c r="C40" s="88" t="s">
        <v>10</v>
      </c>
      <c r="D40" s="89">
        <v>0</v>
      </c>
      <c r="E40" s="81"/>
      <c r="F40" s="57">
        <v>0</v>
      </c>
      <c r="G40" s="90" t="s">
        <v>61</v>
      </c>
      <c r="H40" s="47">
        <v>0</v>
      </c>
      <c r="I40" s="48"/>
    </row>
    <row r="41" spans="1:9" ht="16.5" customHeight="1" x14ac:dyDescent="0.3">
      <c r="A41" s="87"/>
      <c r="B41" s="69"/>
      <c r="C41" s="80" t="s">
        <v>14</v>
      </c>
      <c r="D41" s="39">
        <v>0</v>
      </c>
      <c r="E41" s="91"/>
      <c r="F41" s="57">
        <v>0</v>
      </c>
      <c r="G41" s="92" t="s">
        <v>63</v>
      </c>
      <c r="H41" s="93">
        <v>0</v>
      </c>
      <c r="I41" s="48"/>
    </row>
    <row r="42" spans="1:9" ht="15.75" customHeight="1" x14ac:dyDescent="0.3">
      <c r="A42" s="94"/>
      <c r="B42" s="95"/>
      <c r="C42" s="96"/>
      <c r="D42" s="97"/>
      <c r="E42" s="96"/>
      <c r="F42" s="95"/>
      <c r="G42" s="98"/>
      <c r="H42" s="99"/>
      <c r="I42" s="48"/>
    </row>
    <row r="43" spans="1:9" ht="15.75" customHeight="1" x14ac:dyDescent="0.3">
      <c r="A43" s="108" t="s">
        <v>76</v>
      </c>
      <c r="B43" s="109"/>
      <c r="C43" s="109"/>
      <c r="D43" s="109"/>
      <c r="E43" s="109"/>
      <c r="F43" s="109"/>
      <c r="G43" s="109"/>
      <c r="H43" s="110"/>
      <c r="I43" s="13"/>
    </row>
    <row r="44" spans="1:9" ht="15.75" customHeight="1" x14ac:dyDescent="0.3">
      <c r="A44" s="111"/>
      <c r="B44" s="112"/>
      <c r="C44" s="112"/>
      <c r="D44" s="112"/>
      <c r="E44" s="112"/>
      <c r="F44" s="112"/>
      <c r="G44" s="112"/>
      <c r="H44" s="107"/>
      <c r="I44" s="13"/>
    </row>
    <row r="45" spans="1:9" ht="15.75" customHeight="1" x14ac:dyDescent="0.3">
      <c r="A45" s="113"/>
      <c r="B45" s="114"/>
      <c r="C45" s="114"/>
      <c r="D45" s="114"/>
      <c r="E45" s="114"/>
      <c r="F45" s="114"/>
      <c r="G45" s="114"/>
      <c r="H45" s="115"/>
      <c r="I45" s="100"/>
    </row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0">
    <mergeCell ref="A35:B35"/>
    <mergeCell ref="A37:B37"/>
    <mergeCell ref="A43:H45"/>
    <mergeCell ref="A1:A2"/>
    <mergeCell ref="B1:B2"/>
    <mergeCell ref="C1:C2"/>
    <mergeCell ref="D1:D2"/>
    <mergeCell ref="E1:E2"/>
    <mergeCell ref="F1:F2"/>
    <mergeCell ref="G1:H1"/>
  </mergeCells>
  <pageMargins left="0.7" right="0.7" top="0.75" bottom="0.75" header="0" footer="0"/>
  <pageSetup scale="68" orientation="landscape" r:id="rId1"/>
  <headerFooter>
    <oddHeader>&amp;CVermont Special Investigations Unit  Statistical Reporting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FY_26 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2025-10-14T17:05:56Z</dcterms:created>
  <dcterms:modified xsi:type="dcterms:W3CDTF">2025-10-14T17:06:08Z</dcterms:modified>
</cp:coreProperties>
</file>